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b.intra.admin.ch\Userhome$\All\config\Desktop\"/>
    </mc:Choice>
  </mc:AlternateContent>
  <bookViews>
    <workbookView xWindow="0" yWindow="0" windowWidth="28800" windowHeight="14115"/>
  </bookViews>
  <sheets>
    <sheet name="export_result" sheetId="1" r:id="rId1"/>
  </sheets>
  <definedNames>
    <definedName name="_xlnm._FilterDatabase" localSheetId="0" hidden="1">export_result!$A$1:$Z$7</definedName>
  </definedNames>
  <calcPr calcId="162913"/>
</workbook>
</file>

<file path=xl/calcChain.xml><?xml version="1.0" encoding="utf-8"?>
<calcChain xmlns="http://schemas.openxmlformats.org/spreadsheetml/2006/main">
  <c r="Z27" i="1" l="1"/>
</calcChain>
</file>

<file path=xl/sharedStrings.xml><?xml version="1.0" encoding="utf-8"?>
<sst xmlns="http://schemas.openxmlformats.org/spreadsheetml/2006/main" count="56" uniqueCount="39">
  <si>
    <t>Antragsteller / Firma</t>
  </si>
  <si>
    <t>ML13</t>
  </si>
  <si>
    <t>ML11</t>
  </si>
  <si>
    <t>ML22</t>
  </si>
  <si>
    <t>ML10</t>
  </si>
  <si>
    <t>ML04</t>
  </si>
  <si>
    <t>ML05</t>
  </si>
  <si>
    <t>ML16</t>
  </si>
  <si>
    <t>ML14</t>
  </si>
  <si>
    <t>ML02</t>
  </si>
  <si>
    <t>ML06</t>
  </si>
  <si>
    <t>ML17</t>
  </si>
  <si>
    <t>ML18</t>
  </si>
  <si>
    <t>Wert [CHF]</t>
  </si>
  <si>
    <t>X</t>
  </si>
  <si>
    <t>Andair AG</t>
  </si>
  <si>
    <t>ML07</t>
  </si>
  <si>
    <t>B &amp; T AG</t>
  </si>
  <si>
    <t>ML03</t>
  </si>
  <si>
    <t>ML01</t>
  </si>
  <si>
    <t>ML07/1A.1</t>
  </si>
  <si>
    <t>ML07/1A.2</t>
  </si>
  <si>
    <t>ML07/1A.3</t>
  </si>
  <si>
    <t>ML07/1A.4</t>
  </si>
  <si>
    <t>ML07/1A.5</t>
  </si>
  <si>
    <t>ML21</t>
  </si>
  <si>
    <t>ML15</t>
  </si>
  <si>
    <t>Garant Sicherheitstechnik AG</t>
  </si>
  <si>
    <t>ML09</t>
  </si>
  <si>
    <t>Kistler Instrumente AG</t>
  </si>
  <si>
    <t>Propellers Design Sàrl</t>
  </si>
  <si>
    <t>Safran Vectronix AG</t>
  </si>
  <si>
    <t>ML08</t>
  </si>
  <si>
    <t>SCG Security Counterintelligence Group Ltd liab. Co.</t>
  </si>
  <si>
    <t>Société Suisse des Explosifs SA</t>
  </si>
  <si>
    <t>UNIVERSAL SHIELD HOLDING SA</t>
  </si>
  <si>
    <t>Constellium Valais SA</t>
  </si>
  <si>
    <t>RUAG Schweiz AG</t>
  </si>
  <si>
    <t>STL Systems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</si>
</sst>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[$CHF-807]\ * #,##0.00_ ;_ [$CHF-807]\ * \-#,##0.00_ ;_ [$CHF-807]\ * &quot;-&quot;??_ ;_ @_ "/>
  </numFmts>
  <fonts count="7" x14ac:knownFonts="1"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  <scheme val="minor"/>
    </font>
    <font>
      <b/>
      <sz val="12"/>
      <name val="Calibri"/>
      <family val="2"/>
    </font>
    <font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Border="1"/>
    <xf numFmtId="49" fontId="2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/>
    <xf numFmtId="0" fontId="3" fillId="0" borderId="0" xfId="0" applyFont="1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164" fontId="0" fillId="0" borderId="0" xfId="0" applyNumberFormat="1" applyBorder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/>
    <xf numFmtId="0" fontId="3" fillId="3" borderId="2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/>
    <xf numFmtId="0" fontId="0" fillId="0" borderId="0" xfId="0" applyFont="1" applyBorder="1"/>
    <xf numFmtId="164" fontId="0" fillId="0" borderId="0" xfId="0" applyNumberFormat="1" applyFont="1" applyBorder="1"/>
    <xf numFmtId="0" fontId="0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43" fontId="5" fillId="0" borderId="0" xfId="1" applyFont="1" applyBorder="1"/>
    <xf numFmtId="43" fontId="3" fillId="0" borderId="0" xfId="1" applyFont="1" applyBorder="1"/>
    <xf numFmtId="43" fontId="0" fillId="0" borderId="0" xfId="1" applyFont="1" applyBorder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tabSelected="1" workbookViewId="0">
      <pane ySplit="1" topLeftCell="A2" activePane="bottomLeft" state="frozen"/>
      <selection pane="bottomLeft" activeCell="Z21" sqref="Z21"/>
    </sheetView>
  </sheetViews>
  <sheetFormatPr baseColWidth="10" defaultColWidth="9.140625" defaultRowHeight="15" x14ac:dyDescent="0.25"/>
  <cols>
    <col min="1" max="1" width="53.42578125" style="5" bestFit="1" customWidth="1"/>
    <col min="2" max="2" width="6.28515625" style="23" bestFit="1" customWidth="1"/>
    <col min="3" max="3" width="6.28515625" style="7" bestFit="1" customWidth="1"/>
    <col min="4" max="4" width="6.28515625" style="7" customWidth="1"/>
    <col min="5" max="7" width="6.28515625" style="7" bestFit="1" customWidth="1"/>
    <col min="8" max="8" width="6.28515625" style="7" customWidth="1"/>
    <col min="9" max="13" width="11.5703125" style="7" bestFit="1" customWidth="1"/>
    <col min="14" max="19" width="6.28515625" style="7" bestFit="1" customWidth="1"/>
    <col min="20" max="20" width="6.28515625" style="7" customWidth="1"/>
    <col min="21" max="23" width="6.28515625" style="7" bestFit="1" customWidth="1"/>
    <col min="24" max="24" width="6.28515625" style="7" customWidth="1"/>
    <col min="25" max="25" width="6.28515625" style="7" bestFit="1" customWidth="1"/>
    <col min="26" max="26" width="21" style="8" bestFit="1" customWidth="1"/>
    <col min="27" max="27" width="12.28515625" style="26" bestFit="1" customWidth="1"/>
    <col min="28" max="28" width="41.85546875" style="6" customWidth="1"/>
    <col min="29" max="16384" width="9.140625" style="6"/>
  </cols>
  <sheetData>
    <row r="1" spans="1:28" s="1" customFormat="1" ht="15.75" x14ac:dyDescent="0.25">
      <c r="A1" s="9" t="s">
        <v>0</v>
      </c>
      <c r="B1" s="19" t="s">
        <v>19</v>
      </c>
      <c r="C1" s="10" t="s">
        <v>9</v>
      </c>
      <c r="D1" s="10" t="s">
        <v>18</v>
      </c>
      <c r="E1" s="10" t="s">
        <v>5</v>
      </c>
      <c r="F1" s="10" t="s">
        <v>6</v>
      </c>
      <c r="G1" s="10" t="s">
        <v>10</v>
      </c>
      <c r="H1" s="10" t="s">
        <v>16</v>
      </c>
      <c r="I1" s="10" t="s">
        <v>20</v>
      </c>
      <c r="J1" s="10" t="s">
        <v>21</v>
      </c>
      <c r="K1" s="10" t="s">
        <v>22</v>
      </c>
      <c r="L1" s="10" t="s">
        <v>23</v>
      </c>
      <c r="M1" s="10" t="s">
        <v>24</v>
      </c>
      <c r="N1" s="10" t="s">
        <v>32</v>
      </c>
      <c r="O1" s="10" t="s">
        <v>28</v>
      </c>
      <c r="P1" s="10" t="s">
        <v>4</v>
      </c>
      <c r="Q1" s="10" t="s">
        <v>2</v>
      </c>
      <c r="R1" s="10" t="s">
        <v>1</v>
      </c>
      <c r="S1" s="10" t="s">
        <v>8</v>
      </c>
      <c r="T1" s="10" t="s">
        <v>26</v>
      </c>
      <c r="U1" s="10" t="s">
        <v>7</v>
      </c>
      <c r="V1" s="10" t="s">
        <v>11</v>
      </c>
      <c r="W1" s="10" t="s">
        <v>12</v>
      </c>
      <c r="X1" s="10" t="s">
        <v>25</v>
      </c>
      <c r="Y1" s="10" t="s">
        <v>3</v>
      </c>
      <c r="Z1" s="11" t="s">
        <v>13</v>
      </c>
      <c r="AA1" s="24"/>
    </row>
    <row r="2" spans="1:28" s="4" customFormat="1" x14ac:dyDescent="0.25">
      <c r="A2" s="12" t="s">
        <v>15</v>
      </c>
      <c r="B2" s="2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17"/>
      <c r="AA2" s="25"/>
    </row>
    <row r="3" spans="1:28" s="16" customFormat="1" x14ac:dyDescent="0.25">
      <c r="A3" s="13">
        <v>2019</v>
      </c>
      <c r="B3" s="21"/>
      <c r="C3" s="14"/>
      <c r="D3" s="14"/>
      <c r="E3" s="14"/>
      <c r="F3" s="14"/>
      <c r="G3" s="14"/>
      <c r="H3" s="14" t="s">
        <v>14</v>
      </c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5">
        <v>478858.95</v>
      </c>
      <c r="AA3" s="26"/>
    </row>
    <row r="4" spans="1:28" s="4" customFormat="1" x14ac:dyDescent="0.25">
      <c r="A4" s="12" t="s">
        <v>17</v>
      </c>
      <c r="B4" s="20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17"/>
      <c r="AA4" s="25"/>
    </row>
    <row r="5" spans="1:28" s="16" customFormat="1" x14ac:dyDescent="0.25">
      <c r="A5" s="13">
        <v>2019</v>
      </c>
      <c r="B5" s="21"/>
      <c r="C5" s="14"/>
      <c r="D5" s="14" t="s">
        <v>14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 t="s">
        <v>14</v>
      </c>
      <c r="X5" s="14"/>
      <c r="Y5" s="14"/>
      <c r="Z5" s="15">
        <v>250290</v>
      </c>
      <c r="AA5" s="26"/>
    </row>
    <row r="6" spans="1:28" s="4" customFormat="1" x14ac:dyDescent="0.25">
      <c r="A6" s="12" t="s">
        <v>36</v>
      </c>
      <c r="B6" s="20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17"/>
      <c r="AA6" s="25"/>
    </row>
    <row r="7" spans="1:28" s="16" customFormat="1" x14ac:dyDescent="0.25">
      <c r="A7" s="13">
        <v>2019</v>
      </c>
      <c r="B7" s="21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 t="s">
        <v>14</v>
      </c>
      <c r="S7" s="14"/>
      <c r="T7" s="14"/>
      <c r="U7" s="14"/>
      <c r="V7" s="14"/>
      <c r="W7" s="14"/>
      <c r="X7" s="14"/>
      <c r="Y7" s="14"/>
      <c r="Z7" s="15">
        <v>127500</v>
      </c>
      <c r="AA7" s="26"/>
      <c r="AB7" s="17"/>
    </row>
    <row r="8" spans="1:28" s="4" customFormat="1" x14ac:dyDescent="0.25">
      <c r="A8" s="12" t="s">
        <v>27</v>
      </c>
      <c r="B8" s="20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17"/>
      <c r="AA8" s="25"/>
    </row>
    <row r="9" spans="1:28" s="16" customFormat="1" x14ac:dyDescent="0.25">
      <c r="A9" s="13">
        <v>2019</v>
      </c>
      <c r="B9" s="21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 t="s">
        <v>14</v>
      </c>
      <c r="S9" s="14"/>
      <c r="T9" s="14"/>
      <c r="U9" s="14"/>
      <c r="V9" s="14"/>
      <c r="W9" s="14"/>
      <c r="X9" s="14"/>
      <c r="Y9" s="14"/>
      <c r="Z9" s="15">
        <v>129275</v>
      </c>
      <c r="AA9" s="26"/>
    </row>
    <row r="10" spans="1:28" s="4" customFormat="1" x14ac:dyDescent="0.25">
      <c r="A10" s="12" t="s">
        <v>29</v>
      </c>
      <c r="B10" s="20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17"/>
      <c r="AA10" s="25"/>
    </row>
    <row r="11" spans="1:28" s="16" customFormat="1" x14ac:dyDescent="0.25">
      <c r="A11" s="13">
        <v>2019</v>
      </c>
      <c r="B11" s="21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 t="s">
        <v>14</v>
      </c>
      <c r="X11" s="14"/>
      <c r="Y11" s="14"/>
      <c r="Z11" s="15">
        <v>316632.7</v>
      </c>
      <c r="AA11" s="26"/>
    </row>
    <row r="12" spans="1:28" s="4" customFormat="1" x14ac:dyDescent="0.25">
      <c r="A12" s="12" t="s">
        <v>30</v>
      </c>
      <c r="B12" s="20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3"/>
      <c r="AA12" s="25"/>
    </row>
    <row r="13" spans="1:28" s="16" customFormat="1" x14ac:dyDescent="0.25">
      <c r="A13" s="13">
        <v>2019</v>
      </c>
      <c r="B13" s="21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 t="s">
        <v>14</v>
      </c>
      <c r="Q13" s="14"/>
      <c r="R13" s="14"/>
      <c r="S13" s="14"/>
      <c r="T13" s="14"/>
      <c r="U13" s="14"/>
      <c r="V13" s="14"/>
      <c r="W13" s="14"/>
      <c r="X13" s="14"/>
      <c r="Y13" s="14"/>
      <c r="Z13" s="15">
        <v>325450</v>
      </c>
      <c r="AA13" s="26"/>
    </row>
    <row r="14" spans="1:28" s="4" customFormat="1" x14ac:dyDescent="0.25">
      <c r="A14" s="12" t="s">
        <v>37</v>
      </c>
      <c r="B14" s="20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3"/>
      <c r="AA14" s="25"/>
      <c r="AB14" s="3"/>
    </row>
    <row r="15" spans="1:28" s="16" customFormat="1" x14ac:dyDescent="0.25">
      <c r="A15" s="13">
        <v>2019</v>
      </c>
      <c r="B15" s="22"/>
      <c r="C15" s="18"/>
      <c r="D15" s="18"/>
      <c r="E15" s="18" t="s">
        <v>14</v>
      </c>
      <c r="F15" s="18"/>
      <c r="G15" s="18" t="s">
        <v>14</v>
      </c>
      <c r="H15" s="18"/>
      <c r="I15" s="18"/>
      <c r="J15" s="18"/>
      <c r="K15" s="18"/>
      <c r="L15" s="18"/>
      <c r="M15" s="18"/>
      <c r="N15" s="18"/>
      <c r="O15" s="18"/>
      <c r="P15" s="18" t="s">
        <v>14</v>
      </c>
      <c r="Q15" s="18" t="s">
        <v>14</v>
      </c>
      <c r="R15" s="18"/>
      <c r="S15" s="18" t="s">
        <v>14</v>
      </c>
      <c r="T15" s="18"/>
      <c r="U15" s="18"/>
      <c r="V15" s="18"/>
      <c r="W15" s="18"/>
      <c r="X15" s="18"/>
      <c r="Y15" s="18"/>
      <c r="Z15" s="15">
        <v>3251903</v>
      </c>
      <c r="AA15" s="26"/>
      <c r="AB15" s="17"/>
    </row>
    <row r="16" spans="1:28" s="4" customFormat="1" x14ac:dyDescent="0.25">
      <c r="A16" s="12" t="s">
        <v>31</v>
      </c>
      <c r="B16" s="20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3"/>
      <c r="AA16" s="25"/>
    </row>
    <row r="17" spans="1:28" s="16" customFormat="1" x14ac:dyDescent="0.25">
      <c r="A17" s="13">
        <v>2019</v>
      </c>
      <c r="B17" s="21"/>
      <c r="C17" s="14"/>
      <c r="D17" s="14"/>
      <c r="E17" s="14"/>
      <c r="F17" s="14" t="s">
        <v>14</v>
      </c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 t="s">
        <v>14</v>
      </c>
      <c r="U17" s="14"/>
      <c r="V17" s="14"/>
      <c r="W17" s="14"/>
      <c r="X17" s="14"/>
      <c r="Y17" s="14"/>
      <c r="Z17" s="15">
        <v>13199617.119999999</v>
      </c>
      <c r="AA17" s="26"/>
    </row>
    <row r="18" spans="1:28" s="4" customFormat="1" x14ac:dyDescent="0.25">
      <c r="A18" s="12" t="s">
        <v>33</v>
      </c>
      <c r="B18" s="20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3"/>
      <c r="AA18" s="25"/>
      <c r="AB18" s="3"/>
    </row>
    <row r="19" spans="1:28" s="16" customFormat="1" x14ac:dyDescent="0.25">
      <c r="A19" s="13">
        <v>2019</v>
      </c>
      <c r="B19" s="22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 t="s">
        <v>14</v>
      </c>
      <c r="R19" s="18"/>
      <c r="S19" s="18"/>
      <c r="T19" s="18"/>
      <c r="U19" s="18"/>
      <c r="V19" s="18"/>
      <c r="W19" s="18"/>
      <c r="X19" s="18"/>
      <c r="Y19" s="18"/>
      <c r="Z19" s="15">
        <v>816000</v>
      </c>
      <c r="AA19" s="26"/>
      <c r="AB19" s="17"/>
    </row>
    <row r="20" spans="1:28" s="4" customFormat="1" x14ac:dyDescent="0.25">
      <c r="A20" s="12" t="s">
        <v>34</v>
      </c>
      <c r="B20" s="20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3"/>
      <c r="AA20" s="25"/>
      <c r="AB20" s="3"/>
    </row>
    <row r="21" spans="1:28" s="16" customFormat="1" x14ac:dyDescent="0.25">
      <c r="A21" s="13">
        <v>2019</v>
      </c>
      <c r="B21" s="22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 t="s">
        <v>14</v>
      </c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5">
        <v>197500</v>
      </c>
      <c r="AA21" s="26"/>
      <c r="AB21" s="17"/>
    </row>
    <row r="22" spans="1:28" s="4" customFormat="1" x14ac:dyDescent="0.25">
      <c r="A22" s="12" t="s">
        <v>38</v>
      </c>
      <c r="B22" s="20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3"/>
      <c r="AA22" s="25"/>
    </row>
    <row r="23" spans="1:28" s="16" customFormat="1" x14ac:dyDescent="0.25">
      <c r="A23" s="13">
        <v>2019</v>
      </c>
      <c r="B23" s="21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 t="s">
        <v>14</v>
      </c>
      <c r="Z23" s="15">
        <v>400000</v>
      </c>
      <c r="AA23" s="26"/>
    </row>
    <row r="24" spans="1:28" s="4" customFormat="1" x14ac:dyDescent="0.25">
      <c r="A24" s="12" t="s">
        <v>35</v>
      </c>
      <c r="B24" s="20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3"/>
      <c r="AA24" s="25"/>
      <c r="AB24" s="3"/>
    </row>
    <row r="25" spans="1:28" s="16" customFormat="1" x14ac:dyDescent="0.25">
      <c r="A25" s="13">
        <v>2019</v>
      </c>
      <c r="B25" s="22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 t="s">
        <v>14</v>
      </c>
      <c r="S25" s="18"/>
      <c r="T25" s="18"/>
      <c r="U25" s="18"/>
      <c r="V25" s="18"/>
      <c r="W25" s="18"/>
      <c r="X25" s="18"/>
      <c r="Y25" s="18"/>
      <c r="Z25" s="15">
        <v>552473.5</v>
      </c>
      <c r="AA25" s="26"/>
      <c r="AB25" s="17"/>
    </row>
    <row r="27" spans="1:28" x14ac:dyDescent="0.25">
      <c r="Z27" s="8">
        <f>SUM(Z2:Z25)</f>
        <v>20045500.27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export_result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Böhler-Royett Marcano Jürgen SECO</cp:lastModifiedBy>
  <dcterms:created xsi:type="dcterms:W3CDTF">2020-05-27T11:40:38Z</dcterms:created>
  <dcterms:modified xsi:type="dcterms:W3CDTF">2020-11-30T07:10:18Z</dcterms:modified>
</cp:coreProperties>
</file>